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G:\Shared drives\MASBO - Shared\MASBO PRESENTATIONS  and RESOURCES\2024\"/>
    </mc:Choice>
  </mc:AlternateContent>
  <xr:revisionPtr revIDLastSave="0" documentId="8_{5E2ABD4B-FCB9-4634-961A-181E48200725}" xr6:coauthVersionLast="36" xr6:coauthVersionMax="36" xr10:uidLastSave="{00000000-0000-0000-0000-000000000000}"/>
  <bookViews>
    <workbookView xWindow="0" yWindow="0" windowWidth="15345" windowHeight="4170" xr2:uid="{E06F694A-62ED-43A2-B9FF-901EBB2E9115}"/>
  </bookViews>
  <sheets>
    <sheet name="Notes &amp; Instructions" sheetId="6" r:id="rId1"/>
    <sheet name="2024 1st Qrtr"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B46" i="1"/>
  <c r="B38" i="1"/>
  <c r="B37" i="1"/>
  <c r="B63" i="1"/>
  <c r="B56" i="1"/>
  <c r="B40" i="1" l="1"/>
  <c r="B42" i="1" s="1"/>
  <c r="B48" i="1" l="1"/>
  <c r="B50" i="1" s="1"/>
  <c r="B53" i="1" l="1"/>
  <c r="B55" i="1" s="1"/>
  <c r="B60" i="1"/>
  <c r="B62" i="1" s="1"/>
  <c r="B64" i="1" l="1"/>
  <c r="E60" i="1"/>
  <c r="B57" i="1"/>
  <c r="E53" i="1"/>
  <c r="E54" i="1" l="1"/>
  <c r="E55" i="1"/>
  <c r="E57" i="1" s="1"/>
  <c r="E61" i="1"/>
  <c r="E62" i="1" s="1"/>
  <c r="E64" i="1" s="1"/>
</calcChain>
</file>

<file path=xl/sharedStrings.xml><?xml version="1.0" encoding="utf-8"?>
<sst xmlns="http://schemas.openxmlformats.org/spreadsheetml/2006/main" count="91" uniqueCount="74">
  <si>
    <t>Gross Pay</t>
  </si>
  <si>
    <t>FIT</t>
  </si>
  <si>
    <t>Medicare</t>
  </si>
  <si>
    <t>PERS</t>
  </si>
  <si>
    <t>PERS Retiree</t>
  </si>
  <si>
    <t>SIT</t>
  </si>
  <si>
    <t>Social Security</t>
  </si>
  <si>
    <t>TRS</t>
  </si>
  <si>
    <t>TRS Buyback</t>
  </si>
  <si>
    <t>TRS Retiree</t>
  </si>
  <si>
    <t xml:space="preserve">SCHOOL DISTRICT </t>
  </si>
  <si>
    <t>Taxes</t>
  </si>
  <si>
    <t>Retirement Systems</t>
  </si>
  <si>
    <t>Life Insurance</t>
  </si>
  <si>
    <t>Other Deductions</t>
  </si>
  <si>
    <t>Health Insurance, FSA Plans &amp; HSA Plans</t>
  </si>
  <si>
    <t>HSA Plans</t>
  </si>
  <si>
    <t>FSA Plans</t>
  </si>
  <si>
    <t>457(b) Retirement Plans</t>
  </si>
  <si>
    <t>403 (b) Retirement Plans</t>
  </si>
  <si>
    <t>PERS (regular only, not Retiree)</t>
  </si>
  <si>
    <t>TRS (regular only, not Retiree or Buyback)</t>
  </si>
  <si>
    <t>Garnishments &amp; Child Support</t>
  </si>
  <si>
    <t>Deduction Amount</t>
  </si>
  <si>
    <t>Supplemental Retirement Plans</t>
  </si>
  <si>
    <t>Verifying FIT Base</t>
  </si>
  <si>
    <t>- FIT Base Deductions</t>
  </si>
  <si>
    <t>= FIT Taxable Wages</t>
  </si>
  <si>
    <t>Difference</t>
  </si>
  <si>
    <t>Payroll System FIT Base</t>
  </si>
  <si>
    <t>Non Taxable Income (included in Gross Payroll)</t>
  </si>
  <si>
    <t>Enter Data Pulled from Payroll System Reports</t>
  </si>
  <si>
    <t>Verifying MC/SS Base</t>
  </si>
  <si>
    <t>Verifying MC Withholdings</t>
  </si>
  <si>
    <t>Verifying SS Withholdings</t>
  </si>
  <si>
    <t>Medicare Base</t>
  </si>
  <si>
    <t>- MC/SS Base Deductions</t>
  </si>
  <si>
    <t>= MC/SS Taxable Wages</t>
  </si>
  <si>
    <t>Quarter MC EE Due</t>
  </si>
  <si>
    <t>Social Security Base</t>
  </si>
  <si>
    <t>Quarter SS EE Due</t>
  </si>
  <si>
    <t>Payroll Summary for all Payrolls from Quarter 1 (1/1/2024 to 3/31/2024)</t>
  </si>
  <si>
    <t>Quarter SS Deducted</t>
  </si>
  <si>
    <t>Quarter MC Deducted</t>
  </si>
  <si>
    <t>Medicare Tax Rate *</t>
  </si>
  <si>
    <t>Social Security Tax Rate *</t>
  </si>
  <si>
    <t>* Make sure to check this rate annually (for the calendar year)</t>
  </si>
  <si>
    <t>(this total should include all of the income that is captured in your gross wages that is NOT taxable income)</t>
  </si>
  <si>
    <t>Verification</t>
  </si>
  <si>
    <t>Quarter MC ER Due</t>
  </si>
  <si>
    <t>Total 941 MC Calculated</t>
  </si>
  <si>
    <t>941 Reported MC</t>
  </si>
  <si>
    <t>Quarter SS ER Due</t>
  </si>
  <si>
    <t>Total 941 SS Calculated</t>
  </si>
  <si>
    <t>941 Reported SS</t>
  </si>
  <si>
    <t>(this should be pulled off your 941 PR System Report)</t>
  </si>
  <si>
    <t>Enter Data Pulled from your Payroll System 941 Reports</t>
  </si>
  <si>
    <t>Enter Data Pulled from Payroll System Payroll Reports</t>
  </si>
  <si>
    <t>Employer Sponsored Health Insurance (if you have an approved Section 125 document)</t>
  </si>
  <si>
    <t>RECONCILIATION WORKSHEET NOTES:</t>
  </si>
  <si>
    <t>Gray Difference Cells will turn GREEN if the difference is zero (meaning you are balanced)</t>
  </si>
  <si>
    <t xml:space="preserve">Bottom Verification Section will prefill with data entered in the to section, with the exception of the yellow cells. </t>
  </si>
  <si>
    <t>Make sure to check SS and MC Rates rate annually (for the calendar year)</t>
  </si>
  <si>
    <t>This list is a list of potential deductions. Please note that this list may not be all-inclusive. Users are advised to verify all deductions removed from Federal Income Tax (FIT) and Social Security/Medicare before utilizing this worksheet. The accuracy and completeness of the deductions listed are not guaranteed, and users should consult with a tax professional or relevant authority to ensure compliance with current tax laws and regulations.</t>
  </si>
  <si>
    <t>Possible Deductions from Gross Wages for SS/MC Base-</t>
  </si>
  <si>
    <t>Possible Deductions from Gross Wages for FIT Base-</t>
  </si>
  <si>
    <t>We encourage users to tailor this worksheet to fit their specific payroll system and individual needs. Customizing the worksheet will help ensure that it accurately reflects your unique payroll processes and deductions.</t>
  </si>
  <si>
    <t>Line 38 and 46 will need to be the sum of any deductions that are subtracted from your FIT or SS/MC Base. Below is a list of typical deductions and which base they are usually deducted from:</t>
  </si>
  <si>
    <t>Employee Only Contributions Health Insurance Plans</t>
  </si>
  <si>
    <t>- Nontaxable Income</t>
  </si>
  <si>
    <t>(this total should include all of the deductions above that are deducted from Gross Wages to calculate your  FIT Base)</t>
  </si>
  <si>
    <t>(this total should include all of the deductions above that are deducted from Gross Wages to calculate your MC/SS Base)</t>
  </si>
  <si>
    <t>Verify 941 Reports- MC</t>
  </si>
  <si>
    <t>Verify 941 Reports-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</si>
</sst>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scheme val="minor"/>
    </font>
    <font>
      <sz val="11"/>
      <color indexed="8"/>
      <name val="Calibri"/>
      <family val="2"/>
      <scheme val="minor"/>
    </font>
    <font>
      <i/>
      <sz val="11"/>
      <color theme="1"/>
      <name val="Calibri"/>
      <family val="2"/>
      <scheme val="minor"/>
    </font>
    <font>
      <i/>
      <sz val="11"/>
      <color indexed="8"/>
      <name val="Calibri"/>
      <family val="2"/>
      <scheme val="minor"/>
    </font>
    <font>
      <b/>
      <sz val="11"/>
      <color indexed="8"/>
      <name val="Calibri"/>
      <family val="2"/>
      <scheme val="minor"/>
    </font>
    <font>
      <b/>
      <sz val="11"/>
      <color theme="0"/>
      <name val="Calibri"/>
      <family val="2"/>
      <scheme val="minor"/>
    </font>
    <font>
      <sz val="11"/>
      <color rgb="FF242424"/>
      <name val="Calibri"/>
      <family val="2"/>
      <scheme val="minor"/>
    </font>
    <font>
      <b/>
      <sz val="11"/>
      <color rgb="FF242424"/>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8" tint="0.79998168889431442"/>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44" fontId="0" fillId="2" borderId="0" xfId="0" applyNumberFormat="1" applyFill="1"/>
    <xf numFmtId="0" fontId="3" fillId="0" borderId="0" xfId="0" applyFont="1"/>
    <xf numFmtId="44" fontId="0" fillId="0" borderId="0" xfId="0" applyNumberFormat="1"/>
    <xf numFmtId="14" fontId="0" fillId="0" borderId="0" xfId="0" applyNumberFormat="1"/>
    <xf numFmtId="0" fontId="4" fillId="0" borderId="0" xfId="0" applyFont="1"/>
    <xf numFmtId="0" fontId="0" fillId="0" borderId="0" xfId="0" applyAlignment="1">
      <alignment horizontal="center"/>
    </xf>
    <xf numFmtId="0" fontId="5" fillId="0" borderId="0" xfId="0" applyFont="1"/>
    <xf numFmtId="0" fontId="6" fillId="0" borderId="0" xfId="0" applyFont="1"/>
    <xf numFmtId="44" fontId="6" fillId="0" borderId="0" xfId="0" applyNumberFormat="1" applyFont="1"/>
    <xf numFmtId="44" fontId="0" fillId="0" borderId="0" xfId="1" applyFont="1" applyFill="1"/>
    <xf numFmtId="44" fontId="6" fillId="0" borderId="0" xfId="1" applyFont="1" applyFill="1"/>
    <xf numFmtId="44" fontId="4" fillId="0" borderId="0" xfId="1" applyFont="1" applyFill="1"/>
    <xf numFmtId="0" fontId="0" fillId="2" borderId="0" xfId="0" applyFill="1"/>
    <xf numFmtId="44" fontId="4" fillId="2" borderId="0" xfId="1" applyFont="1" applyFill="1"/>
    <xf numFmtId="44" fontId="0" fillId="2" borderId="0" xfId="1" applyFont="1" applyFill="1"/>
    <xf numFmtId="0" fontId="2" fillId="0" borderId="0" xfId="0" applyFont="1"/>
    <xf numFmtId="0" fontId="0" fillId="0" borderId="0" xfId="0" quotePrefix="1"/>
    <xf numFmtId="44" fontId="7" fillId="0" borderId="0" xfId="1" applyFont="1" applyFill="1"/>
    <xf numFmtId="0" fontId="5" fillId="2" borderId="0" xfId="0" applyFont="1" applyFill="1"/>
    <xf numFmtId="164" fontId="0" fillId="0" borderId="0" xfId="0" applyNumberFormat="1"/>
    <xf numFmtId="49" fontId="5" fillId="0" borderId="0" xfId="0" applyNumberFormat="1" applyFont="1" applyAlignment="1">
      <alignment horizontal="left"/>
    </xf>
    <xf numFmtId="49" fontId="0" fillId="0" borderId="0" xfId="0" applyNumberFormat="1" applyAlignment="1">
      <alignment horizontal="left"/>
    </xf>
    <xf numFmtId="0" fontId="0" fillId="3" borderId="1" xfId="0" applyFill="1" applyBorder="1"/>
    <xf numFmtId="44" fontId="4" fillId="3" borderId="1" xfId="1" applyFont="1" applyFill="1" applyBorder="1"/>
    <xf numFmtId="44" fontId="0" fillId="4" borderId="0" xfId="1" applyFont="1" applyFill="1"/>
    <xf numFmtId="0" fontId="0" fillId="4" borderId="0" xfId="0" applyFill="1"/>
    <xf numFmtId="44" fontId="5" fillId="4" borderId="0" xfId="0" applyNumberFormat="1" applyFont="1" applyFill="1"/>
    <xf numFmtId="0" fontId="0" fillId="5" borderId="0" xfId="0" applyFill="1"/>
    <xf numFmtId="0" fontId="9" fillId="0" borderId="0" xfId="0" applyFont="1" applyAlignment="1">
      <alignment horizontal="left" wrapText="1"/>
    </xf>
    <xf numFmtId="0" fontId="5" fillId="0" borderId="0" xfId="0" applyFont="1" applyAlignment="1">
      <alignment horizontal="left" indent="2"/>
    </xf>
    <xf numFmtId="0" fontId="0" fillId="0" borderId="0" xfId="0" applyAlignment="1">
      <alignment horizontal="left" indent="2"/>
    </xf>
    <xf numFmtId="0" fontId="9" fillId="0" borderId="0" xfId="0" applyFont="1" applyAlignment="1">
      <alignment horizontal="left" wrapText="1"/>
    </xf>
    <xf numFmtId="0" fontId="0" fillId="0" borderId="0" xfId="0" applyAlignment="1">
      <alignment horizontal="left" wrapText="1"/>
    </xf>
    <xf numFmtId="0" fontId="10" fillId="7" borderId="0" xfId="0" applyFont="1" applyFill="1" applyAlignment="1">
      <alignment horizontal="left" wrapText="1"/>
    </xf>
    <xf numFmtId="0" fontId="8" fillId="6" borderId="1" xfId="0" applyFont="1" applyFill="1" applyBorder="1" applyAlignment="1">
      <alignment horizontal="left"/>
    </xf>
  </cellXfs>
  <cellStyles count="2">
    <cellStyle name="Currency" xfId="1" builtinId="4"/>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7D09-752A-489B-8958-5B7FCFB1FEFF}">
  <dimension ref="A1:K37"/>
  <sheetViews>
    <sheetView tabSelected="1" view="pageLayout" zoomScaleNormal="100" workbookViewId="0">
      <selection activeCell="G9" sqref="G9"/>
    </sheetView>
  </sheetViews>
  <sheetFormatPr defaultRowHeight="15" x14ac:dyDescent="0.25"/>
  <sheetData>
    <row r="1" spans="1:11" x14ac:dyDescent="0.25">
      <c r="A1" s="19" t="s">
        <v>31</v>
      </c>
      <c r="B1" s="13"/>
      <c r="C1" s="13"/>
      <c r="D1" s="13"/>
      <c r="E1" s="13"/>
    </row>
    <row r="2" spans="1:11" x14ac:dyDescent="0.25">
      <c r="A2" s="7"/>
    </row>
    <row r="3" spans="1:11" x14ac:dyDescent="0.25">
      <c r="A3" s="28" t="s">
        <v>60</v>
      </c>
      <c r="B3" s="28"/>
      <c r="C3" s="28"/>
      <c r="D3" s="28"/>
      <c r="E3" s="28"/>
      <c r="F3" s="28"/>
      <c r="G3" s="28"/>
      <c r="H3" s="28"/>
      <c r="I3" s="28"/>
    </row>
    <row r="5" spans="1:11" x14ac:dyDescent="0.25">
      <c r="A5" t="s">
        <v>61</v>
      </c>
    </row>
    <row r="7" spans="1:11" x14ac:dyDescent="0.25">
      <c r="A7" s="7"/>
    </row>
    <row r="8" spans="1:11" x14ac:dyDescent="0.25">
      <c r="A8" s="16" t="s">
        <v>59</v>
      </c>
    </row>
    <row r="9" spans="1:11" ht="9" customHeight="1" x14ac:dyDescent="0.25"/>
    <row r="10" spans="1:11" x14ac:dyDescent="0.25">
      <c r="A10" t="s">
        <v>62</v>
      </c>
    </row>
    <row r="12" spans="1:11" x14ac:dyDescent="0.25">
      <c r="A12" s="33" t="s">
        <v>67</v>
      </c>
      <c r="B12" s="33"/>
      <c r="C12" s="33"/>
      <c r="D12" s="33"/>
      <c r="E12" s="33"/>
      <c r="F12" s="33"/>
      <c r="G12" s="33"/>
      <c r="H12" s="33"/>
      <c r="I12" s="33"/>
      <c r="J12" s="33"/>
      <c r="K12" s="33"/>
    </row>
    <row r="13" spans="1:11" x14ac:dyDescent="0.25">
      <c r="A13" s="33"/>
      <c r="B13" s="33"/>
      <c r="C13" s="33"/>
      <c r="D13" s="33"/>
      <c r="E13" s="33"/>
      <c r="F13" s="33"/>
      <c r="G13" s="33"/>
      <c r="H13" s="33"/>
      <c r="I13" s="33"/>
      <c r="J13" s="33"/>
      <c r="K13" s="33"/>
    </row>
    <row r="14" spans="1:11" x14ac:dyDescent="0.25">
      <c r="A14" s="30" t="s">
        <v>65</v>
      </c>
    </row>
    <row r="15" spans="1:11" x14ac:dyDescent="0.25">
      <c r="A15" s="31" t="s">
        <v>58</v>
      </c>
    </row>
    <row r="16" spans="1:11" x14ac:dyDescent="0.25">
      <c r="A16" s="31" t="s">
        <v>68</v>
      </c>
    </row>
    <row r="17" spans="1:11" x14ac:dyDescent="0.25">
      <c r="A17" s="31" t="s">
        <v>16</v>
      </c>
    </row>
    <row r="18" spans="1:11" x14ac:dyDescent="0.25">
      <c r="A18" s="31" t="s">
        <v>17</v>
      </c>
    </row>
    <row r="19" spans="1:11" x14ac:dyDescent="0.25">
      <c r="A19" s="31" t="s">
        <v>19</v>
      </c>
    </row>
    <row r="20" spans="1:11" x14ac:dyDescent="0.25">
      <c r="A20" s="31" t="s">
        <v>18</v>
      </c>
    </row>
    <row r="21" spans="1:11" x14ac:dyDescent="0.25">
      <c r="A21" s="31" t="s">
        <v>20</v>
      </c>
    </row>
    <row r="22" spans="1:11" x14ac:dyDescent="0.25">
      <c r="A22" s="31" t="s">
        <v>21</v>
      </c>
    </row>
    <row r="23" spans="1:11" x14ac:dyDescent="0.25">
      <c r="A23" s="31"/>
    </row>
    <row r="24" spans="1:11" x14ac:dyDescent="0.25">
      <c r="A24" s="30" t="s">
        <v>64</v>
      </c>
    </row>
    <row r="25" spans="1:11" x14ac:dyDescent="0.25">
      <c r="A25" s="31" t="s">
        <v>58</v>
      </c>
    </row>
    <row r="26" spans="1:11" x14ac:dyDescent="0.25">
      <c r="A26" s="31" t="s">
        <v>68</v>
      </c>
    </row>
    <row r="27" spans="1:11" x14ac:dyDescent="0.25">
      <c r="A27" s="31" t="s">
        <v>16</v>
      </c>
    </row>
    <row r="28" spans="1:11" x14ac:dyDescent="0.25">
      <c r="A28" s="31" t="s">
        <v>17</v>
      </c>
    </row>
    <row r="30" spans="1:11" x14ac:dyDescent="0.25">
      <c r="A30" s="32" t="s">
        <v>63</v>
      </c>
      <c r="B30" s="32"/>
      <c r="C30" s="32"/>
      <c r="D30" s="32"/>
      <c r="E30" s="32"/>
      <c r="F30" s="32"/>
      <c r="G30" s="32"/>
      <c r="H30" s="32"/>
      <c r="I30" s="32"/>
      <c r="J30" s="32"/>
      <c r="K30" s="32"/>
    </row>
    <row r="31" spans="1:11" x14ac:dyDescent="0.25">
      <c r="A31" s="32"/>
      <c r="B31" s="32"/>
      <c r="C31" s="32"/>
      <c r="D31" s="32"/>
      <c r="E31" s="32"/>
      <c r="F31" s="32"/>
      <c r="G31" s="32"/>
      <c r="H31" s="32"/>
      <c r="I31" s="32"/>
      <c r="J31" s="32"/>
      <c r="K31" s="32"/>
    </row>
    <row r="32" spans="1:11" x14ac:dyDescent="0.25">
      <c r="A32" s="32"/>
      <c r="B32" s="32"/>
      <c r="C32" s="32"/>
      <c r="D32" s="32"/>
      <c r="E32" s="32"/>
      <c r="F32" s="32"/>
      <c r="G32" s="32"/>
      <c r="H32" s="32"/>
      <c r="I32" s="32"/>
      <c r="J32" s="32"/>
      <c r="K32" s="32"/>
    </row>
    <row r="33" spans="1:11" x14ac:dyDescent="0.25">
      <c r="A33" s="32"/>
      <c r="B33" s="32"/>
      <c r="C33" s="32"/>
      <c r="D33" s="32"/>
      <c r="E33" s="32"/>
      <c r="F33" s="32"/>
      <c r="G33" s="32"/>
      <c r="H33" s="32"/>
      <c r="I33" s="32"/>
      <c r="J33" s="32"/>
      <c r="K33" s="32"/>
    </row>
    <row r="34" spans="1:11" x14ac:dyDescent="0.25">
      <c r="A34" s="29"/>
      <c r="B34" s="29"/>
      <c r="C34" s="29"/>
      <c r="D34" s="29"/>
      <c r="E34" s="29"/>
      <c r="F34" s="29"/>
      <c r="G34" s="29"/>
      <c r="H34" s="29"/>
      <c r="I34" s="29"/>
      <c r="J34" s="29"/>
      <c r="K34" s="29"/>
    </row>
    <row r="36" spans="1:11" x14ac:dyDescent="0.25">
      <c r="A36" s="34" t="s">
        <v>66</v>
      </c>
      <c r="B36" s="34"/>
      <c r="C36" s="34"/>
      <c r="D36" s="34"/>
      <c r="E36" s="34"/>
      <c r="F36" s="34"/>
      <c r="G36" s="34"/>
      <c r="H36" s="34"/>
      <c r="I36" s="34"/>
      <c r="J36" s="34"/>
      <c r="K36" s="34"/>
    </row>
    <row r="37" spans="1:11" x14ac:dyDescent="0.25">
      <c r="A37" s="34"/>
      <c r="B37" s="34"/>
      <c r="C37" s="34"/>
      <c r="D37" s="34"/>
      <c r="E37" s="34"/>
      <c r="F37" s="34"/>
      <c r="G37" s="34"/>
      <c r="H37" s="34"/>
      <c r="I37" s="34"/>
      <c r="J37" s="34"/>
      <c r="K37" s="34"/>
    </row>
  </sheetData>
  <mergeCells count="3">
    <mergeCell ref="A30:K33"/>
    <mergeCell ref="A12:K13"/>
    <mergeCell ref="A36:K37"/>
  </mergeCells>
  <pageMargins left="0.25" right="0.25" top="0.75" bottom="0.75" header="0.3" footer="0.3"/>
  <pageSetup orientation="portrait" horizontalDpi="300" verticalDpi="300" r:id="rId1"/>
  <headerFooter>
    <oddFooter>&amp;R&amp;"-,Italic"Created By MASBO - Nov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6F28-502A-49A4-9B12-6DF9F1536B10}">
  <sheetPr>
    <pageSetUpPr fitToPage="1"/>
  </sheetPr>
  <dimension ref="A1:F1006"/>
  <sheetViews>
    <sheetView view="pageLayout" zoomScaleNormal="100" workbookViewId="0">
      <selection activeCell="H18" sqref="H18"/>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41</v>
      </c>
      <c r="B2" s="5"/>
    </row>
    <row r="3" spans="1:5" x14ac:dyDescent="0.25">
      <c r="A3" s="5"/>
      <c r="B3" s="5"/>
    </row>
    <row r="4" spans="1:5" x14ac:dyDescent="0.25">
      <c r="A4" s="5"/>
      <c r="B4" s="5"/>
    </row>
    <row r="5" spans="1:5" x14ac:dyDescent="0.25">
      <c r="A5" s="19" t="s">
        <v>57</v>
      </c>
      <c r="B5" s="13"/>
      <c r="C5" s="3"/>
      <c r="D5" s="27" t="s">
        <v>56</v>
      </c>
      <c r="E5" s="26"/>
    </row>
    <row r="6" spans="1:5" x14ac:dyDescent="0.25">
      <c r="C6" s="3"/>
      <c r="E6" s="3"/>
    </row>
    <row r="7" spans="1:5" x14ac:dyDescent="0.25">
      <c r="A7" t="s">
        <v>0</v>
      </c>
      <c r="B7" s="1">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v>0</v>
      </c>
      <c r="C11" s="3"/>
      <c r="D11" s="5"/>
      <c r="E11" s="14">
        <v>0</v>
      </c>
    </row>
    <row r="12" spans="1:5" x14ac:dyDescent="0.25">
      <c r="A12" t="s">
        <v>1</v>
      </c>
      <c r="B12" s="15">
        <v>0</v>
      </c>
      <c r="C12" s="3"/>
      <c r="D12" s="5"/>
      <c r="E12" s="14">
        <v>0</v>
      </c>
    </row>
    <row r="13" spans="1:5" x14ac:dyDescent="0.25">
      <c r="A13" t="s">
        <v>2</v>
      </c>
      <c r="B13" s="15">
        <v>0</v>
      </c>
      <c r="C13" s="3"/>
      <c r="D13" s="5"/>
      <c r="E13" s="14">
        <v>0</v>
      </c>
    </row>
    <row r="14" spans="1:5" ht="15.75" customHeight="1" x14ac:dyDescent="0.25">
      <c r="A14" t="s">
        <v>6</v>
      </c>
      <c r="B14" s="15">
        <v>0</v>
      </c>
      <c r="C14" s="3"/>
      <c r="E14" s="14">
        <v>0</v>
      </c>
    </row>
    <row r="15" spans="1:5" x14ac:dyDescent="0.25">
      <c r="C15" s="3"/>
    </row>
    <row r="16" spans="1:5" s="8" customFormat="1" x14ac:dyDescent="0.25">
      <c r="A16" s="8" t="s">
        <v>12</v>
      </c>
      <c r="D16" s="8" t="s">
        <v>14</v>
      </c>
      <c r="E16" s="11"/>
    </row>
    <row r="17" spans="1:5" x14ac:dyDescent="0.25">
      <c r="A17" t="s">
        <v>3</v>
      </c>
      <c r="B17" s="15">
        <v>0</v>
      </c>
      <c r="C17" s="3"/>
      <c r="D17" s="5"/>
      <c r="E17" s="14">
        <v>0</v>
      </c>
    </row>
    <row r="18" spans="1:5" ht="15.75" customHeight="1" x14ac:dyDescent="0.25">
      <c r="A18" t="s">
        <v>4</v>
      </c>
      <c r="B18" s="15">
        <v>0</v>
      </c>
      <c r="C18" s="3"/>
      <c r="E18" s="14">
        <v>0</v>
      </c>
    </row>
    <row r="19" spans="1:5" ht="15.75" customHeight="1" x14ac:dyDescent="0.25">
      <c r="A19" t="s">
        <v>7</v>
      </c>
      <c r="B19" s="15">
        <v>0</v>
      </c>
      <c r="C19" s="3"/>
      <c r="D19" s="5"/>
      <c r="E19" s="14">
        <v>0</v>
      </c>
    </row>
    <row r="20" spans="1:5" ht="15.75" customHeight="1" x14ac:dyDescent="0.25">
      <c r="A20" t="s">
        <v>8</v>
      </c>
      <c r="B20" s="15">
        <v>0</v>
      </c>
      <c r="C20" s="3"/>
      <c r="E20" s="14">
        <v>0</v>
      </c>
    </row>
    <row r="21" spans="1:5" ht="15.75" customHeight="1" x14ac:dyDescent="0.25">
      <c r="A21" t="s">
        <v>9</v>
      </c>
      <c r="B21" s="15">
        <v>0</v>
      </c>
      <c r="C21" s="3"/>
      <c r="E21" s="14">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4">
        <v>0</v>
      </c>
      <c r="E24" s="14">
        <v>0</v>
      </c>
    </row>
    <row r="25" spans="1:5" ht="15.75" customHeight="1" x14ac:dyDescent="0.25">
      <c r="A25" s="5"/>
      <c r="B25" s="14">
        <v>0</v>
      </c>
      <c r="E25" s="14">
        <v>0</v>
      </c>
    </row>
    <row r="26" spans="1:5" ht="15.75" customHeight="1" x14ac:dyDescent="0.25">
      <c r="A26" s="5"/>
      <c r="B26" s="14">
        <v>0</v>
      </c>
      <c r="E26" s="14">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4">
        <v>0</v>
      </c>
      <c r="E29" s="14">
        <v>0</v>
      </c>
    </row>
    <row r="30" spans="1:5" ht="15.75" customHeight="1" x14ac:dyDescent="0.25">
      <c r="A30" s="5"/>
      <c r="B30" s="14">
        <v>0</v>
      </c>
      <c r="E30" s="14">
        <v>0</v>
      </c>
    </row>
    <row r="31" spans="1:5" ht="15.75" customHeight="1" x14ac:dyDescent="0.25">
      <c r="A31" s="5"/>
      <c r="B31" s="14">
        <v>0</v>
      </c>
      <c r="C31" s="3"/>
      <c r="E31" s="14">
        <v>0</v>
      </c>
    </row>
    <row r="32" spans="1:5" ht="15.75" customHeight="1" x14ac:dyDescent="0.25">
      <c r="A32" s="5"/>
      <c r="B32" s="12"/>
      <c r="C32" s="3"/>
      <c r="E32" s="12"/>
    </row>
    <row r="33" spans="1:5" ht="15.75" customHeight="1" x14ac:dyDescent="0.25">
      <c r="A33" s="5"/>
      <c r="B33" s="12"/>
      <c r="C33" s="3"/>
    </row>
    <row r="34" spans="1:5" ht="15.75" customHeight="1" thickBot="1" x14ac:dyDescent="0.3">
      <c r="A34" s="35" t="s">
        <v>48</v>
      </c>
      <c r="B34" s="35"/>
      <c r="C34" s="35"/>
      <c r="D34" s="35"/>
      <c r="E34" s="35"/>
    </row>
    <row r="35" spans="1:5" ht="15.75" thickTop="1" x14ac:dyDescent="0.25">
      <c r="B35" s="12"/>
    </row>
    <row r="36" spans="1:5" x14ac:dyDescent="0.25">
      <c r="A36" s="16" t="s">
        <v>25</v>
      </c>
      <c r="B36" s="18"/>
    </row>
    <row r="37" spans="1:5" x14ac:dyDescent="0.25">
      <c r="A37" t="s">
        <v>0</v>
      </c>
      <c r="B37" s="12">
        <f>$B$7</f>
        <v>0</v>
      </c>
    </row>
    <row r="38" spans="1:5" x14ac:dyDescent="0.25">
      <c r="A38" s="17" t="s">
        <v>69</v>
      </c>
      <c r="B38" s="12">
        <f>SUM(E29:E31)</f>
        <v>0</v>
      </c>
    </row>
    <row r="39" spans="1:5" x14ac:dyDescent="0.25">
      <c r="A39" s="17" t="s">
        <v>26</v>
      </c>
      <c r="B39" s="14">
        <v>0</v>
      </c>
      <c r="C39" s="21" t="s">
        <v>70</v>
      </c>
    </row>
    <row r="40" spans="1:5" x14ac:dyDescent="0.25">
      <c r="A40" s="17" t="s">
        <v>27</v>
      </c>
      <c r="B40" s="12">
        <f>B37-B38-B39</f>
        <v>0</v>
      </c>
      <c r="C40" s="22"/>
    </row>
    <row r="41" spans="1:5" x14ac:dyDescent="0.25">
      <c r="A41" t="s">
        <v>29</v>
      </c>
      <c r="B41" s="14">
        <v>0</v>
      </c>
      <c r="C41" s="22"/>
    </row>
    <row r="42" spans="1:5" ht="15.75" thickBot="1" x14ac:dyDescent="0.3">
      <c r="A42" s="23" t="s">
        <v>28</v>
      </c>
      <c r="B42" s="24">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69</v>
      </c>
      <c r="B46" s="12">
        <f>SUM(E29:E31)</f>
        <v>0</v>
      </c>
      <c r="C46" s="21" t="s">
        <v>47</v>
      </c>
    </row>
    <row r="47" spans="1:5" x14ac:dyDescent="0.25">
      <c r="A47" s="17" t="s">
        <v>36</v>
      </c>
      <c r="B47" s="14">
        <v>0</v>
      </c>
      <c r="C47" s="21" t="s">
        <v>71</v>
      </c>
    </row>
    <row r="48" spans="1:5" x14ac:dyDescent="0.25">
      <c r="A48" s="17" t="s">
        <v>37</v>
      </c>
      <c r="B48" s="12">
        <f>B45-B46-B47</f>
        <v>0</v>
      </c>
      <c r="C48" s="22"/>
    </row>
    <row r="49" spans="1:6" x14ac:dyDescent="0.25">
      <c r="A49" t="s">
        <v>29</v>
      </c>
      <c r="B49" s="14">
        <v>0</v>
      </c>
      <c r="C49" s="22"/>
    </row>
    <row r="50" spans="1:6" ht="15.75" thickBot="1" x14ac:dyDescent="0.3">
      <c r="A50" s="23" t="s">
        <v>28</v>
      </c>
      <c r="B50" s="24">
        <f>B48-B49</f>
        <v>0</v>
      </c>
    </row>
    <row r="51" spans="1:6" ht="15.75" customHeight="1" thickTop="1" x14ac:dyDescent="0.25">
      <c r="C51" s="3"/>
      <c r="D51" s="3"/>
    </row>
    <row r="52" spans="1:6" x14ac:dyDescent="0.25">
      <c r="A52" s="16" t="s">
        <v>33</v>
      </c>
      <c r="B52" s="18"/>
      <c r="D52" s="16" t="s">
        <v>72</v>
      </c>
    </row>
    <row r="53" spans="1:6" x14ac:dyDescent="0.25">
      <c r="A53" t="s">
        <v>35</v>
      </c>
      <c r="B53" s="3">
        <f>B48</f>
        <v>0</v>
      </c>
      <c r="D53" t="s">
        <v>38</v>
      </c>
      <c r="E53" s="3">
        <f>B55</f>
        <v>0</v>
      </c>
    </row>
    <row r="54" spans="1:6" x14ac:dyDescent="0.25">
      <c r="A54" t="s">
        <v>44</v>
      </c>
      <c r="B54" s="20">
        <v>1.4500000000000001E-2</v>
      </c>
      <c r="C54" s="7"/>
      <c r="D54" t="s">
        <v>49</v>
      </c>
      <c r="E54" s="3">
        <f>E53</f>
        <v>0</v>
      </c>
    </row>
    <row r="55" spans="1:6" x14ac:dyDescent="0.25">
      <c r="A55" t="s">
        <v>38</v>
      </c>
      <c r="B55" s="12">
        <f>B53*B54</f>
        <v>0</v>
      </c>
      <c r="D55" t="s">
        <v>50</v>
      </c>
      <c r="E55" s="3">
        <f>SUM(E53:E54)</f>
        <v>0</v>
      </c>
    </row>
    <row r="56" spans="1:6" x14ac:dyDescent="0.25">
      <c r="A56" t="s">
        <v>43</v>
      </c>
      <c r="B56" s="12">
        <f>B13</f>
        <v>0</v>
      </c>
      <c r="D56" t="s">
        <v>51</v>
      </c>
      <c r="E56" s="25">
        <v>0</v>
      </c>
      <c r="F56" s="7" t="s">
        <v>55</v>
      </c>
    </row>
    <row r="57" spans="1:6" ht="15.75" thickBot="1" x14ac:dyDescent="0.3">
      <c r="A57" s="23" t="s">
        <v>28</v>
      </c>
      <c r="B57" s="24">
        <f>B55-B56</f>
        <v>0</v>
      </c>
      <c r="D57" s="23" t="s">
        <v>28</v>
      </c>
      <c r="E57" s="24">
        <f>E55-E56</f>
        <v>0</v>
      </c>
    </row>
    <row r="58" spans="1:6" ht="15.75" customHeight="1" thickTop="1" x14ac:dyDescent="0.25">
      <c r="C58" s="3"/>
      <c r="D58" s="3"/>
      <c r="E58" s="3"/>
    </row>
    <row r="59" spans="1:6" x14ac:dyDescent="0.25">
      <c r="A59" s="16" t="s">
        <v>34</v>
      </c>
      <c r="B59" s="18"/>
      <c r="D59" s="16" t="s">
        <v>73</v>
      </c>
    </row>
    <row r="60" spans="1:6" x14ac:dyDescent="0.25">
      <c r="A60" t="s">
        <v>39</v>
      </c>
      <c r="B60" s="3">
        <f>B48</f>
        <v>0</v>
      </c>
      <c r="D60" t="s">
        <v>40</v>
      </c>
      <c r="E60" s="3">
        <f>B62</f>
        <v>0</v>
      </c>
    </row>
    <row r="61" spans="1:6" x14ac:dyDescent="0.25">
      <c r="A61" t="s">
        <v>45</v>
      </c>
      <c r="B61" s="20">
        <v>6.2E-2</v>
      </c>
      <c r="C61" s="7"/>
      <c r="D61" t="s">
        <v>52</v>
      </c>
      <c r="E61" s="3">
        <f>E60</f>
        <v>0</v>
      </c>
    </row>
    <row r="62" spans="1:6" x14ac:dyDescent="0.25">
      <c r="A62" t="s">
        <v>40</v>
      </c>
      <c r="B62" s="12">
        <f>B60*B61</f>
        <v>0</v>
      </c>
      <c r="D62" t="s">
        <v>53</v>
      </c>
      <c r="E62" s="3">
        <f>SUM(E60:E61)</f>
        <v>0</v>
      </c>
    </row>
    <row r="63" spans="1:6" x14ac:dyDescent="0.25">
      <c r="A63" s="17" t="s">
        <v>42</v>
      </c>
      <c r="B63" s="12">
        <f>B14</f>
        <v>0</v>
      </c>
      <c r="D63" t="s">
        <v>54</v>
      </c>
      <c r="E63" s="25">
        <v>0</v>
      </c>
      <c r="F63" s="7" t="s">
        <v>55</v>
      </c>
    </row>
    <row r="64" spans="1:6" ht="15.75" thickBot="1" x14ac:dyDescent="0.3">
      <c r="A64" s="23" t="s">
        <v>28</v>
      </c>
      <c r="B64" s="24">
        <f>B62-B63</f>
        <v>0</v>
      </c>
      <c r="D64" s="23" t="s">
        <v>28</v>
      </c>
      <c r="E64" s="24">
        <f>E62-E63</f>
        <v>0</v>
      </c>
    </row>
    <row r="65" spans="1:6" ht="15.75" customHeight="1" thickTop="1" x14ac:dyDescent="0.25">
      <c r="E65" s="3"/>
      <c r="F65" s="4"/>
    </row>
    <row r="66" spans="1:6" ht="15.75" customHeight="1" x14ac:dyDescent="0.25">
      <c r="A66" t="s">
        <v>46</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0" priority="1" operator="equal">
      <formula>0</formula>
    </cfRule>
  </conditionalFormatting>
  <pageMargins left="0.25" right="0.25" top="0.75" bottom="0.75" header="0.3" footer="0.3"/>
  <pageSetup scale="68" orientation="portrait" r:id="rId1"/>
  <headerFooter>
    <oddFooter>&amp;RCreated By MASBO - Nov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&amp; Instructions</vt:lpstr>
      <vt:lpstr>2024 1st Qrtr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Peiffer</dc:creator>
  <cp:lastModifiedBy>Marie Roach</cp:lastModifiedBy>
  <cp:lastPrinted>2024-11-26T18:06:58Z</cp:lastPrinted>
  <dcterms:created xsi:type="dcterms:W3CDTF">2021-03-30T18:12:02Z</dcterms:created>
  <dcterms:modified xsi:type="dcterms:W3CDTF">2024-11-26T22:04:29Z</dcterms:modified>
</cp:coreProperties>
</file>